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10" xr2:uid="{671BA837-BBEC-4EE5-A47F-B04D8E39216D}"/>
  </bookViews>
  <sheets>
    <sheet name="Taul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19" i="1"/>
  <c r="E18" i="1"/>
  <c r="E9" i="1"/>
  <c r="E31" i="1"/>
  <c r="E32" i="1"/>
  <c r="E33" i="1"/>
  <c r="E34" i="1"/>
  <c r="E27" i="1"/>
  <c r="E3" i="1"/>
  <c r="E4" i="1"/>
  <c r="E5" i="1"/>
  <c r="E7" i="1"/>
  <c r="E8" i="1"/>
  <c r="E11" i="1"/>
  <c r="E12" i="1"/>
  <c r="E13" i="1"/>
  <c r="E14" i="1"/>
  <c r="E16" i="1"/>
  <c r="E17" i="1"/>
  <c r="E21" i="1"/>
  <c r="E22" i="1"/>
  <c r="E23" i="1"/>
  <c r="E24" i="1"/>
  <c r="E26" i="1"/>
  <c r="E2" i="1"/>
</calcChain>
</file>

<file path=xl/sharedStrings.xml><?xml version="1.0" encoding="utf-8"?>
<sst xmlns="http://schemas.openxmlformats.org/spreadsheetml/2006/main" count="108" uniqueCount="33">
  <si>
    <t>Työ</t>
  </si>
  <si>
    <t>Tarkennus</t>
  </si>
  <si>
    <t>Hinta ALV. 0</t>
  </si>
  <si>
    <t>Verollinen</t>
  </si>
  <si>
    <t xml:space="preserve">Seinävanerit </t>
  </si>
  <si>
    <t>L1H1</t>
  </si>
  <si>
    <t>Lattia 12mm</t>
  </si>
  <si>
    <t>Kattovanerointi</t>
  </si>
  <si>
    <t>Korin lämpöeristys Sein, Latt., Katto, ovet.</t>
  </si>
  <si>
    <t>LISÄVARUSTEET</t>
  </si>
  <si>
    <t xml:space="preserve"> </t>
  </si>
  <si>
    <t>Liukuoven lasi + asennus</t>
  </si>
  <si>
    <t>L2H2</t>
  </si>
  <si>
    <t>Urakumimatto tavaratilaan</t>
  </si>
  <si>
    <t>Kaarisuojat tavaratilaan</t>
  </si>
  <si>
    <t>L3H2</t>
  </si>
  <si>
    <t>L4H2</t>
  </si>
  <si>
    <t>Korotettu katto</t>
  </si>
  <si>
    <t>Kokoluokka</t>
  </si>
  <si>
    <t>2583/1700</t>
  </si>
  <si>
    <t>3083/1894</t>
  </si>
  <si>
    <t>3083/2144</t>
  </si>
  <si>
    <t>3733/1894</t>
  </si>
  <si>
    <t>3733/2144</t>
  </si>
  <si>
    <t>4384/1798</t>
  </si>
  <si>
    <t>4384/1799</t>
  </si>
  <si>
    <t>4384/1800</t>
  </si>
  <si>
    <t>4384/1801</t>
  </si>
  <si>
    <t>4384/1802</t>
  </si>
  <si>
    <t>4384/1803</t>
  </si>
  <si>
    <t>4384/1804</t>
  </si>
  <si>
    <t>4384/1805</t>
  </si>
  <si>
    <t>4383/2948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</si>
</sst>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0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499984740745262"/>
        <b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6" borderId="4" applyNumberFormat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5" borderId="0" xfId="0" applyFill="1"/>
    <xf numFmtId="44" fontId="7" fillId="5" borderId="4" xfId="3" applyNumberFormat="1" applyFont="1" applyFill="1" applyAlignment="1">
      <alignment horizontal="center"/>
    </xf>
    <xf numFmtId="44" fontId="7" fillId="5" borderId="4" xfId="1" applyFont="1" applyFill="1" applyBorder="1" applyAlignment="1">
      <alignment horizontal="right" vertical="center"/>
    </xf>
    <xf numFmtId="44" fontId="7" fillId="4" borderId="4" xfId="3" applyNumberFormat="1" applyFont="1" applyFill="1" applyAlignment="1">
      <alignment horizontal="center"/>
    </xf>
    <xf numFmtId="44" fontId="7" fillId="4" borderId="4" xfId="1" applyFont="1" applyFill="1" applyBorder="1" applyAlignment="1">
      <alignment horizontal="right" vertical="center"/>
    </xf>
    <xf numFmtId="44" fontId="6" fillId="2" borderId="4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44" fontId="8" fillId="4" borderId="4" xfId="3" applyNumberFormat="1" applyFont="1" applyFill="1" applyAlignment="1">
      <alignment horizontal="center"/>
    </xf>
  </cellXfs>
  <cellStyles count="4">
    <cellStyle name="Hyvä" xfId="2" builtinId="26"/>
    <cellStyle name="Normaali" xfId="0" builtinId="0"/>
    <cellStyle name="Tulostus" xfId="3" builtinId="21"/>
    <cellStyle name="Valuutta" xfId="1" builtinId="4"/>
  </cellStyles>
  <dxfs count="3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3B66-5398-4F2E-9DC6-52CEBE8A22F1}">
  <dimension ref="A1:F40"/>
  <sheetViews>
    <sheetView tabSelected="1" workbookViewId="0">
      <selection activeCell="L21" sqref="L21"/>
    </sheetView>
  </sheetViews>
  <sheetFormatPr defaultRowHeight="15" x14ac:dyDescent="0.25"/>
  <cols>
    <col min="1" max="1" width="43.7109375" customWidth="1"/>
    <col min="2" max="2" width="13.28515625" customWidth="1"/>
    <col min="3" max="3" width="10.85546875" customWidth="1"/>
    <col min="4" max="4" width="11.7109375" customWidth="1"/>
    <col min="5" max="5" width="13.5703125" customWidth="1"/>
  </cols>
  <sheetData>
    <row r="1" spans="1:6" x14ac:dyDescent="0.25">
      <c r="A1" s="1" t="s">
        <v>0</v>
      </c>
      <c r="B1" s="2" t="s">
        <v>18</v>
      </c>
      <c r="C1" s="2" t="s">
        <v>1</v>
      </c>
      <c r="D1" s="2" t="s">
        <v>2</v>
      </c>
      <c r="E1" s="3" t="s">
        <v>3</v>
      </c>
    </row>
    <row r="2" spans="1:6" ht="15.75" x14ac:dyDescent="0.25">
      <c r="A2" s="5" t="s">
        <v>4</v>
      </c>
      <c r="B2" s="10" t="s">
        <v>19</v>
      </c>
      <c r="C2" s="9" t="s">
        <v>5</v>
      </c>
      <c r="D2" s="6">
        <v>251.99999999999997</v>
      </c>
      <c r="E2" s="6">
        <f>D2*1.24</f>
        <v>312.47999999999996</v>
      </c>
      <c r="F2" s="4"/>
    </row>
    <row r="3" spans="1:6" ht="15.75" x14ac:dyDescent="0.25">
      <c r="A3" s="7" t="s">
        <v>6</v>
      </c>
      <c r="B3" s="12" t="s">
        <v>19</v>
      </c>
      <c r="C3" s="9" t="s">
        <v>5</v>
      </c>
      <c r="D3" s="8">
        <v>327.59999999999997</v>
      </c>
      <c r="E3" s="8">
        <f t="shared" ref="E3:E29" si="0">D3*1.24</f>
        <v>406.22399999999993</v>
      </c>
      <c r="F3" s="4"/>
    </row>
    <row r="4" spans="1:6" ht="15.75" x14ac:dyDescent="0.25">
      <c r="A4" s="5" t="s">
        <v>7</v>
      </c>
      <c r="B4" s="10" t="s">
        <v>19</v>
      </c>
      <c r="C4" s="9" t="s">
        <v>5</v>
      </c>
      <c r="D4" s="6">
        <v>273</v>
      </c>
      <c r="E4" s="6">
        <f t="shared" si="0"/>
        <v>338.52</v>
      </c>
      <c r="F4" s="4"/>
    </row>
    <row r="5" spans="1:6" ht="15.75" x14ac:dyDescent="0.25">
      <c r="A5" s="7" t="s">
        <v>8</v>
      </c>
      <c r="B5" s="12" t="s">
        <v>19</v>
      </c>
      <c r="C5" s="9" t="s">
        <v>5</v>
      </c>
      <c r="D5" s="8">
        <v>516</v>
      </c>
      <c r="E5" s="8">
        <f t="shared" si="0"/>
        <v>639.84</v>
      </c>
      <c r="F5" s="4"/>
    </row>
    <row r="6" spans="1:6" ht="15.75" x14ac:dyDescent="0.25">
      <c r="A6" s="5" t="s">
        <v>9</v>
      </c>
      <c r="B6" s="10"/>
      <c r="C6" s="9"/>
      <c r="D6" s="6" t="s">
        <v>10</v>
      </c>
      <c r="E6" s="6"/>
      <c r="F6" s="4"/>
    </row>
    <row r="7" spans="1:6" ht="15.75" x14ac:dyDescent="0.25">
      <c r="A7" s="7" t="s">
        <v>11</v>
      </c>
      <c r="B7" s="12" t="s">
        <v>19</v>
      </c>
      <c r="C7" s="9" t="s">
        <v>5</v>
      </c>
      <c r="D7" s="8">
        <v>237.99999999999997</v>
      </c>
      <c r="E7" s="8">
        <f t="shared" si="0"/>
        <v>295.11999999999995</v>
      </c>
      <c r="F7" s="4"/>
    </row>
    <row r="8" spans="1:6" ht="15.75" x14ac:dyDescent="0.25">
      <c r="A8" s="5" t="s">
        <v>13</v>
      </c>
      <c r="B8" s="10" t="s">
        <v>19</v>
      </c>
      <c r="C8" s="9" t="s">
        <v>5</v>
      </c>
      <c r="D8" s="6">
        <v>217.5</v>
      </c>
      <c r="E8" s="6">
        <f t="shared" si="0"/>
        <v>269.7</v>
      </c>
      <c r="F8" s="4"/>
    </row>
    <row r="9" spans="1:6" ht="15.75" x14ac:dyDescent="0.25">
      <c r="A9" s="7" t="s">
        <v>14</v>
      </c>
      <c r="B9" s="12" t="s">
        <v>19</v>
      </c>
      <c r="C9" s="9" t="s">
        <v>5</v>
      </c>
      <c r="D9" s="8">
        <v>98</v>
      </c>
      <c r="E9" s="8">
        <f t="shared" si="0"/>
        <v>121.52</v>
      </c>
      <c r="F9" s="4"/>
    </row>
    <row r="10" spans="1:6" ht="15.75" x14ac:dyDescent="0.25">
      <c r="A10" s="5"/>
      <c r="C10" s="9"/>
      <c r="D10" s="6"/>
      <c r="E10" s="6"/>
      <c r="F10" s="4"/>
    </row>
    <row r="11" spans="1:6" ht="15.75" x14ac:dyDescent="0.25">
      <c r="A11" s="7" t="s">
        <v>4</v>
      </c>
      <c r="B11" s="12" t="s">
        <v>20</v>
      </c>
      <c r="C11" s="9" t="s">
        <v>12</v>
      </c>
      <c r="D11" s="8">
        <v>325</v>
      </c>
      <c r="E11" s="8">
        <f t="shared" si="0"/>
        <v>403</v>
      </c>
      <c r="F11" s="4"/>
    </row>
    <row r="12" spans="1:6" ht="15.75" x14ac:dyDescent="0.25">
      <c r="A12" s="5" t="s">
        <v>6</v>
      </c>
      <c r="B12" s="11" t="s">
        <v>20</v>
      </c>
      <c r="C12" s="9" t="s">
        <v>12</v>
      </c>
      <c r="D12" s="6">
        <v>240.4</v>
      </c>
      <c r="E12" s="6">
        <f t="shared" si="0"/>
        <v>298.096</v>
      </c>
      <c r="F12" s="4"/>
    </row>
    <row r="13" spans="1:6" ht="15.75" x14ac:dyDescent="0.25">
      <c r="A13" s="7" t="s">
        <v>7</v>
      </c>
      <c r="B13" s="12" t="s">
        <v>20</v>
      </c>
      <c r="C13" s="9" t="s">
        <v>12</v>
      </c>
      <c r="D13" s="8">
        <v>273</v>
      </c>
      <c r="E13" s="8">
        <f t="shared" si="0"/>
        <v>338.52</v>
      </c>
      <c r="F13" s="4"/>
    </row>
    <row r="14" spans="1:6" ht="15.75" x14ac:dyDescent="0.25">
      <c r="A14" s="5" t="s">
        <v>8</v>
      </c>
      <c r="B14" s="11" t="s">
        <v>20</v>
      </c>
      <c r="C14" s="9" t="s">
        <v>12</v>
      </c>
      <c r="D14" s="6">
        <v>609</v>
      </c>
      <c r="E14" s="6">
        <f t="shared" si="0"/>
        <v>755.16</v>
      </c>
      <c r="F14" s="4"/>
    </row>
    <row r="15" spans="1:6" ht="15.75" x14ac:dyDescent="0.25">
      <c r="A15" s="7" t="s">
        <v>9</v>
      </c>
      <c r="B15" s="12"/>
      <c r="C15" s="9"/>
      <c r="D15" s="8" t="s">
        <v>10</v>
      </c>
      <c r="E15" s="8"/>
      <c r="F15" s="4"/>
    </row>
    <row r="16" spans="1:6" ht="15.75" x14ac:dyDescent="0.25">
      <c r="A16" s="5" t="s">
        <v>11</v>
      </c>
      <c r="B16" s="11" t="s">
        <v>20</v>
      </c>
      <c r="C16" s="9" t="s">
        <v>12</v>
      </c>
      <c r="D16" s="6">
        <v>238</v>
      </c>
      <c r="E16" s="6">
        <f t="shared" si="0"/>
        <v>295.12</v>
      </c>
      <c r="F16" s="4"/>
    </row>
    <row r="17" spans="1:6" ht="15.75" x14ac:dyDescent="0.25">
      <c r="A17" s="7" t="s">
        <v>13</v>
      </c>
      <c r="B17" s="12" t="s">
        <v>20</v>
      </c>
      <c r="C17" s="9" t="s">
        <v>12</v>
      </c>
      <c r="D17" s="8">
        <v>292.5</v>
      </c>
      <c r="E17" s="8">
        <f t="shared" si="0"/>
        <v>362.7</v>
      </c>
      <c r="F17" s="4"/>
    </row>
    <row r="18" spans="1:6" ht="15.75" x14ac:dyDescent="0.25">
      <c r="A18" s="5" t="s">
        <v>14</v>
      </c>
      <c r="B18" s="11" t="s">
        <v>20</v>
      </c>
      <c r="C18" s="9" t="s">
        <v>12</v>
      </c>
      <c r="D18" s="6">
        <v>98</v>
      </c>
      <c r="E18" s="6">
        <f t="shared" si="0"/>
        <v>121.52</v>
      </c>
      <c r="F18" s="4"/>
    </row>
    <row r="19" spans="1:6" ht="15.75" x14ac:dyDescent="0.25">
      <c r="A19" s="14" t="s">
        <v>17</v>
      </c>
      <c r="B19" s="13" t="s">
        <v>21</v>
      </c>
      <c r="C19" s="9" t="s">
        <v>12</v>
      </c>
      <c r="D19" s="8">
        <v>393.3</v>
      </c>
      <c r="E19" s="8">
        <f t="shared" si="0"/>
        <v>487.69200000000001</v>
      </c>
      <c r="F19" s="4"/>
    </row>
    <row r="20" spans="1:6" ht="15.75" x14ac:dyDescent="0.25">
      <c r="A20" s="5"/>
      <c r="C20" s="9"/>
      <c r="D20" s="6"/>
      <c r="E20" s="6"/>
      <c r="F20" s="4"/>
    </row>
    <row r="21" spans="1:6" ht="15.75" x14ac:dyDescent="0.25">
      <c r="A21" s="7" t="s">
        <v>4</v>
      </c>
      <c r="B21" s="12" t="s">
        <v>22</v>
      </c>
      <c r="C21" s="9" t="s">
        <v>15</v>
      </c>
      <c r="D21" s="8">
        <v>364</v>
      </c>
      <c r="E21" s="8">
        <f t="shared" si="0"/>
        <v>451.36</v>
      </c>
      <c r="F21" s="4"/>
    </row>
    <row r="22" spans="1:6" ht="15.75" x14ac:dyDescent="0.25">
      <c r="A22" s="5" t="s">
        <v>6</v>
      </c>
      <c r="B22" s="10" t="s">
        <v>22</v>
      </c>
      <c r="C22" s="9" t="s">
        <v>15</v>
      </c>
      <c r="D22" s="6">
        <v>273.89999999999998</v>
      </c>
      <c r="E22" s="6">
        <f t="shared" si="0"/>
        <v>339.63599999999997</v>
      </c>
      <c r="F22" s="4"/>
    </row>
    <row r="23" spans="1:6" ht="15.75" x14ac:dyDescent="0.25">
      <c r="A23" s="7" t="s">
        <v>7</v>
      </c>
      <c r="B23" s="12" t="s">
        <v>22</v>
      </c>
      <c r="C23" s="9" t="s">
        <v>15</v>
      </c>
      <c r="D23" s="8">
        <v>350</v>
      </c>
      <c r="E23" s="8">
        <f t="shared" si="0"/>
        <v>434</v>
      </c>
      <c r="F23" s="4"/>
    </row>
    <row r="24" spans="1:6" ht="15.75" x14ac:dyDescent="0.25">
      <c r="A24" s="5" t="s">
        <v>8</v>
      </c>
      <c r="B24" s="10" t="s">
        <v>22</v>
      </c>
      <c r="C24" s="9" t="s">
        <v>15</v>
      </c>
      <c r="D24" s="6">
        <v>748</v>
      </c>
      <c r="E24" s="6">
        <f t="shared" si="0"/>
        <v>927.52</v>
      </c>
      <c r="F24" s="4"/>
    </row>
    <row r="25" spans="1:6" ht="15.75" x14ac:dyDescent="0.25">
      <c r="A25" s="7" t="s">
        <v>9</v>
      </c>
      <c r="B25" s="12"/>
      <c r="C25" s="9" t="s">
        <v>10</v>
      </c>
      <c r="D25" s="8" t="s">
        <v>10</v>
      </c>
      <c r="E25" s="8"/>
      <c r="F25" s="4"/>
    </row>
    <row r="26" spans="1:6" ht="15.75" x14ac:dyDescent="0.25">
      <c r="A26" s="5" t="s">
        <v>11</v>
      </c>
      <c r="B26" s="10" t="s">
        <v>22</v>
      </c>
      <c r="C26" s="9" t="s">
        <v>15</v>
      </c>
      <c r="D26" s="6">
        <v>238</v>
      </c>
      <c r="E26" s="6">
        <f t="shared" si="0"/>
        <v>295.12</v>
      </c>
      <c r="F26" s="4"/>
    </row>
    <row r="27" spans="1:6" ht="15.75" x14ac:dyDescent="0.25">
      <c r="A27" s="7" t="s">
        <v>13</v>
      </c>
      <c r="B27" s="12" t="s">
        <v>22</v>
      </c>
      <c r="C27" s="9" t="s">
        <v>15</v>
      </c>
      <c r="D27" s="8">
        <v>337.5</v>
      </c>
      <c r="E27" s="8">
        <f t="shared" si="0"/>
        <v>418.5</v>
      </c>
      <c r="F27" s="4"/>
    </row>
    <row r="28" spans="1:6" ht="15.75" x14ac:dyDescent="0.25">
      <c r="A28" s="5" t="s">
        <v>14</v>
      </c>
      <c r="B28" s="10" t="s">
        <v>22</v>
      </c>
      <c r="C28" s="9" t="s">
        <v>15</v>
      </c>
      <c r="D28" s="6">
        <v>98</v>
      </c>
      <c r="E28" s="6">
        <f t="shared" si="0"/>
        <v>121.52</v>
      </c>
      <c r="F28" s="4"/>
    </row>
    <row r="29" spans="1:6" ht="15.75" x14ac:dyDescent="0.25">
      <c r="A29" s="14" t="s">
        <v>17</v>
      </c>
      <c r="B29" s="13" t="s">
        <v>23</v>
      </c>
      <c r="C29" s="9" t="s">
        <v>15</v>
      </c>
      <c r="D29" s="8">
        <v>440</v>
      </c>
      <c r="E29" s="8">
        <f t="shared" si="0"/>
        <v>545.6</v>
      </c>
      <c r="F29" s="4"/>
    </row>
    <row r="30" spans="1:6" ht="15.75" x14ac:dyDescent="0.25">
      <c r="A30" s="5"/>
      <c r="C30" s="9"/>
      <c r="D30" s="6"/>
      <c r="E30" s="6"/>
      <c r="F30" s="4"/>
    </row>
    <row r="31" spans="1:6" ht="15.75" x14ac:dyDescent="0.25">
      <c r="A31" s="7" t="s">
        <v>4</v>
      </c>
      <c r="B31" s="12" t="s">
        <v>24</v>
      </c>
      <c r="C31" s="9" t="s">
        <v>16</v>
      </c>
      <c r="D31" s="8">
        <v>570</v>
      </c>
      <c r="E31" s="8">
        <f t="shared" ref="E31:E38" si="1">D31*1.24</f>
        <v>706.8</v>
      </c>
      <c r="F31" s="4"/>
    </row>
    <row r="32" spans="1:6" ht="15.75" x14ac:dyDescent="0.25">
      <c r="A32" s="5" t="s">
        <v>6</v>
      </c>
      <c r="B32" s="10" t="s">
        <v>25</v>
      </c>
      <c r="C32" s="9" t="s">
        <v>16</v>
      </c>
      <c r="D32" s="6">
        <v>345.4</v>
      </c>
      <c r="E32" s="6">
        <f t="shared" si="1"/>
        <v>428.29599999999999</v>
      </c>
      <c r="F32" s="4"/>
    </row>
    <row r="33" spans="1:6" ht="15.75" x14ac:dyDescent="0.25">
      <c r="A33" s="7" t="s">
        <v>7</v>
      </c>
      <c r="B33" s="12" t="s">
        <v>26</v>
      </c>
      <c r="C33" s="9" t="s">
        <v>16</v>
      </c>
      <c r="D33" s="8">
        <v>362.5</v>
      </c>
      <c r="E33" s="8">
        <f t="shared" si="1"/>
        <v>449.5</v>
      </c>
      <c r="F33" s="4"/>
    </row>
    <row r="34" spans="1:6" ht="15.75" x14ac:dyDescent="0.25">
      <c r="A34" s="5" t="s">
        <v>8</v>
      </c>
      <c r="B34" s="10" t="s">
        <v>27</v>
      </c>
      <c r="C34" s="9" t="s">
        <v>16</v>
      </c>
      <c r="D34" s="6">
        <v>968</v>
      </c>
      <c r="E34" s="6">
        <f t="shared" si="1"/>
        <v>1200.32</v>
      </c>
      <c r="F34" s="4"/>
    </row>
    <row r="35" spans="1:6" ht="15.75" x14ac:dyDescent="0.25">
      <c r="A35" s="7" t="s">
        <v>9</v>
      </c>
      <c r="B35" s="12" t="s">
        <v>28</v>
      </c>
      <c r="C35" s="9" t="s">
        <v>10</v>
      </c>
      <c r="D35" s="8"/>
      <c r="E35" s="8"/>
      <c r="F35" s="4"/>
    </row>
    <row r="36" spans="1:6" ht="15.75" x14ac:dyDescent="0.25">
      <c r="A36" s="5" t="s">
        <v>11</v>
      </c>
      <c r="B36" s="10" t="s">
        <v>29</v>
      </c>
      <c r="C36" s="9" t="s">
        <v>16</v>
      </c>
      <c r="D36" s="6">
        <v>238</v>
      </c>
      <c r="E36" s="6">
        <v>298.12</v>
      </c>
      <c r="F36" s="4"/>
    </row>
    <row r="37" spans="1:6" ht="15.75" x14ac:dyDescent="0.25">
      <c r="A37" s="7" t="s">
        <v>13</v>
      </c>
      <c r="B37" s="12" t="s">
        <v>30</v>
      </c>
      <c r="C37" s="9" t="s">
        <v>16</v>
      </c>
      <c r="D37" s="8">
        <v>412.5</v>
      </c>
      <c r="E37" s="8">
        <v>511.5</v>
      </c>
      <c r="F37" s="4"/>
    </row>
    <row r="38" spans="1:6" ht="15.75" x14ac:dyDescent="0.25">
      <c r="A38" s="5" t="s">
        <v>14</v>
      </c>
      <c r="B38" s="10" t="s">
        <v>31</v>
      </c>
      <c r="C38" s="9" t="s">
        <v>16</v>
      </c>
      <c r="D38" s="6">
        <v>121.52</v>
      </c>
      <c r="E38" s="6">
        <v>121.52</v>
      </c>
      <c r="F38" s="4"/>
    </row>
    <row r="39" spans="1:6" ht="15.75" x14ac:dyDescent="0.25">
      <c r="A39" s="7" t="s">
        <v>17</v>
      </c>
      <c r="B39" s="12" t="s">
        <v>32</v>
      </c>
      <c r="C39" s="9" t="s">
        <v>16</v>
      </c>
      <c r="D39" s="8">
        <v>689.7</v>
      </c>
      <c r="E39" s="8">
        <v>855.22</v>
      </c>
      <c r="F39" s="4"/>
    </row>
    <row r="40" spans="1:6" x14ac:dyDescent="0.25">
      <c r="A40" s="4"/>
      <c r="B40" s="4"/>
    </row>
  </sheetData>
  <sheetProtection algorithmName="SHA-512" hashValue="W5t+zN6/ARoatsSoYt7WQv+E7JUF7tLdaRHD6zBWjxTBW36uYZnlduOtaskmi371GL4tO93MU7IoAPWOzfmo5A==" saltValue="aC3D/UJ4CoRHWi/2u7R+hw==" spinCount="100000" sheet="1" objects="1" scenarios="1" selectLockedCells="1" selectUnlockedCells="1"/>
  <conditionalFormatting sqref="D2:E39">
    <cfRule type="expression" dxfId="2" priority="1">
      <formula>D2&lt;0</formula>
    </cfRule>
  </conditionalFormatting>
  <conditionalFormatting sqref="A2:A39">
    <cfRule type="expression" dxfId="1" priority="3">
      <formula>(($B2&lt;#REF!)+($B2&gt;#REF!))*($B2&lt;&gt;"")</formula>
    </cfRule>
  </conditionalFormatting>
  <conditionalFormatting sqref="E2:E39">
    <cfRule type="expression" dxfId="0" priority="21">
      <formula>SUMIF($B$9:$B$59,$B2,$F$9:$F$59)&gt;#REF!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2017-11-07T06:48:28Z</dcterms:created>
  <dcterms:modified xsi:type="dcterms:W3CDTF">2017-11-20T11:24:24Z</dcterms:modified>
</cp:coreProperties>
</file>